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" windowWidth="15480" windowHeight="11640" activeTab="1"/>
  </bookViews>
  <sheets>
    <sheet name="JUNIOŘI CELKOVÉ HODNOCENÍ" sheetId="1" r:id="rId1"/>
    <sheet name="SENIOŘI CELKOVÉ HODNOCENÍ" sheetId="2" r:id="rId2"/>
    <sheet name="ŽACI CELKOVE HODNOCENI" sheetId="3" r:id="rId3"/>
  </sheets>
  <calcPr calcId="14562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10" i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</calcChain>
</file>

<file path=xl/sharedStrings.xml><?xml version="1.0" encoding="utf-8"?>
<sst xmlns="http://schemas.openxmlformats.org/spreadsheetml/2006/main" count="265" uniqueCount="91">
  <si>
    <t xml:space="preserve">JUNIOŘI - celkové pořadí  </t>
  </si>
  <si>
    <t xml:space="preserve">Celkové hodnocení </t>
  </si>
  <si>
    <t>Kytice</t>
  </si>
  <si>
    <t>Překvapení</t>
  </si>
  <si>
    <t>sout. číslo</t>
  </si>
  <si>
    <t>příjmení, jméno</t>
  </si>
  <si>
    <t>firma / škola / město</t>
  </si>
  <si>
    <t>body</t>
  </si>
  <si>
    <t>pořadí</t>
  </si>
  <si>
    <t>dílčí pořadí</t>
  </si>
  <si>
    <t>Bohemiaseed s.r.o.</t>
  </si>
  <si>
    <t>Vlastimil Kucharovič</t>
  </si>
  <si>
    <t>SENIOŘI - celkové pořadí</t>
  </si>
  <si>
    <t>Zahradní centrum v Děčíně BH s.r.o.</t>
  </si>
  <si>
    <t>Květiny Jindřiška Děčín</t>
  </si>
  <si>
    <t>Eliška Perta Vránová</t>
  </si>
  <si>
    <t>SZaŠ a SOU Praha Hloubětín</t>
  </si>
  <si>
    <t>Markéta Vičanová</t>
  </si>
  <si>
    <t>SZaŠ Ostrava</t>
  </si>
  <si>
    <t>Michaela Rychtrová</t>
  </si>
  <si>
    <t>ČAZ Mělník</t>
  </si>
  <si>
    <t>Daniel Marek</t>
  </si>
  <si>
    <t>SOŠ Praha Jarov</t>
  </si>
  <si>
    <t>Pavlína Málková</t>
  </si>
  <si>
    <t>OU Chroustovice</t>
  </si>
  <si>
    <t>SŠZaZe A.E. Komerse Děčín</t>
  </si>
  <si>
    <t>Leona Kubálková</t>
  </si>
  <si>
    <t>SZaŠ Kopidlno</t>
  </si>
  <si>
    <t>Terezie Křivohlávková</t>
  </si>
  <si>
    <t>SZaŠ Litomyšl</t>
  </si>
  <si>
    <t>Kateřina Jelínková</t>
  </si>
  <si>
    <t>ČZA Mělník</t>
  </si>
  <si>
    <t>Zuzana Janů</t>
  </si>
  <si>
    <t>Filip Hrouda</t>
  </si>
  <si>
    <t>Adam Hofer</t>
  </si>
  <si>
    <t>Aneta Hlaváčová</t>
  </si>
  <si>
    <t>SOU a SOŠ Horky n. J.</t>
  </si>
  <si>
    <t>Martina Dyntarová</t>
  </si>
  <si>
    <t>Jitka Barborková</t>
  </si>
  <si>
    <t>Miriam Bučková</t>
  </si>
  <si>
    <t>Kvety Zahrada s.r.o.</t>
  </si>
  <si>
    <t>Iva Bouzková</t>
  </si>
  <si>
    <t>Jana Lenochová</t>
  </si>
  <si>
    <t>MENDELU Lednice</t>
  </si>
  <si>
    <t>Jindřiška Hochwalderová</t>
  </si>
  <si>
    <t xml:space="preserve">Eva Slociková </t>
  </si>
  <si>
    <t>Markéta Studničná</t>
  </si>
  <si>
    <t>Kvetiny u Markéty Cvikov</t>
  </si>
  <si>
    <t>Martina Marková</t>
  </si>
  <si>
    <t>MarMarDeko květiny a dekorace</t>
  </si>
  <si>
    <t>Vlasta Sekyrková</t>
  </si>
  <si>
    <t>Ateliér v Ráji Lázně Bohdaneč</t>
  </si>
  <si>
    <t>Michaela Moudrá</t>
  </si>
  <si>
    <t>Česká Zemědělská Univerzita v Praze</t>
  </si>
  <si>
    <t>Monika Vencelová</t>
  </si>
  <si>
    <t>Flower Company s.r.o Praha</t>
  </si>
  <si>
    <t>Simona Synková</t>
  </si>
  <si>
    <t>Grandhotel Ambassador Karlovy Vary</t>
  </si>
  <si>
    <t>Šárka Pleskačová</t>
  </si>
  <si>
    <t>Floresco Libovice</t>
  </si>
  <si>
    <t>Tomáš Hakl</t>
  </si>
  <si>
    <t>Veronika Klímová</t>
  </si>
  <si>
    <t>Věnec</t>
  </si>
  <si>
    <t>Exteriér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</si>
  <si>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</si>
  <si>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</si>
  <si>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</si>
  <si>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</si>
  <si>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</si>
  <si>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</si>
  <si>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</si>
  <si>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</si>
  <si>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</si>
  <si>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</si>
  <si>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</si>
  <si>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</si>
  <si>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</si>
  <si>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</si>
  <si>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</si>
  <si>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</si>
  <si>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11-12</t>
  </si>
  <si>
    <t>7-8</t>
  </si>
  <si>
    <t>Košík</t>
  </si>
  <si>
    <t>Hrnkovka</t>
  </si>
  <si>
    <t>Kateřina Říčařová</t>
  </si>
  <si>
    <t>Rychnov nad Kněžnou</t>
  </si>
  <si>
    <t>Alexandra Gregorová</t>
  </si>
  <si>
    <t>Frýdek - Místek</t>
  </si>
  <si>
    <t>Daniela Cedivodová</t>
  </si>
  <si>
    <t>Ostrava</t>
  </si>
  <si>
    <t>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</si>
</sst>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5]General"/>
  </numFmts>
  <fonts count="15">
    <font>
      <sz val="10"/>
      <color indexed="8"/>
      <name val="Arial CE"/>
    </font>
    <font>
      <b/>
      <sz val="16"/>
      <color indexed="8"/>
      <name val="Arial Narrow CE"/>
    </font>
    <font>
      <sz val="16"/>
      <color indexed="8"/>
      <name val="Arial Narrow CE"/>
    </font>
    <font>
      <b/>
      <sz val="14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i/>
      <sz val="10"/>
      <color indexed="8"/>
      <name val="Arial"/>
    </font>
    <font>
      <b/>
      <sz val="14"/>
      <color indexed="8"/>
      <name val="Arial Narrow CE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5" fontId="14" fillId="0" borderId="0"/>
  </cellStyleXfs>
  <cellXfs count="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49" fontId="5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/>
    <xf numFmtId="0" fontId="4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wrapText="1"/>
    </xf>
    <xf numFmtId="0" fontId="11" fillId="3" borderId="5" xfId="0" applyFont="1" applyFill="1" applyBorder="1"/>
    <xf numFmtId="0" fontId="12" fillId="3" borderId="5" xfId="0" applyFont="1" applyFill="1" applyBorder="1" applyAlignment="1"/>
    <xf numFmtId="0" fontId="11" fillId="3" borderId="5" xfId="0" applyFont="1" applyFill="1" applyBorder="1" applyAlignment="1"/>
    <xf numFmtId="0" fontId="11" fillId="0" borderId="5" xfId="0" applyFont="1" applyFill="1" applyBorder="1" applyAlignment="1"/>
    <xf numFmtId="0" fontId="12" fillId="0" borderId="5" xfId="0" applyFont="1" applyFill="1" applyBorder="1" applyAlignment="1"/>
    <xf numFmtId="165" fontId="13" fillId="4" borderId="5" xfId="1" applyFont="1" applyFill="1" applyBorder="1"/>
    <xf numFmtId="0" fontId="11" fillId="0" borderId="5" xfId="0" applyFont="1" applyBorder="1"/>
    <xf numFmtId="0" fontId="12" fillId="0" borderId="5" xfId="0" applyFont="1" applyBorder="1" applyAlignment="1">
      <alignment wrapText="1"/>
    </xf>
    <xf numFmtId="49" fontId="5" fillId="2" borderId="3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Alignment="1"/>
    <xf numFmtId="0" fontId="0" fillId="0" borderId="4" xfId="0" applyNumberFormat="1" applyFont="1" applyBorder="1" applyAlignment="1"/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816917</xdr:colOff>
      <xdr:row>1</xdr:row>
      <xdr:rowOff>19601</xdr:rowOff>
    </xdr:from>
    <xdr:to>
      <xdr:col>12</xdr:col>
      <xdr:colOff>31750</xdr:colOff>
      <xdr:row>4</xdr:row>
      <xdr:rowOff>157277</xdr:rowOff>
    </xdr:to>
    <xdr:sp macro="" textlink="">
      <xdr:nvSpPr>
        <xdr:cNvPr id="2" name="Shape 2"/>
        <xdr:cNvSpPr/>
      </xdr:nvSpPr>
      <xdr:spPr>
        <a:xfrm>
          <a:off x="1248717" y="187241"/>
          <a:ext cx="8257233" cy="640597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/>
        </a:extLst>
      </xdr:spPr>
      <xdr:txBody>
        <a:bodyPr wrap="square" lIns="0" tIns="0" rIns="0" bIns="0" numCol="1" anchor="t">
          <a:noAutofit/>
        </a:bodyPr>
        <a:lstStyle/>
        <a:p>
          <a:pPr algn="l" rtl="1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Black"/>
            </a:rPr>
            <a:t>48. ročník – Mistrovství floristů ČR</a:t>
          </a:r>
          <a:endParaRPr lang="cs-CZ" sz="1000" b="0" i="0" strike="noStrike">
            <a:solidFill>
              <a:srgbClr val="000000"/>
            </a:solidFill>
            <a:latin typeface="Arial Black"/>
          </a:endParaRPr>
        </a:p>
        <a:p>
          <a:pPr algn="l" rtl="1">
            <a:defRPr sz="1000"/>
          </a:pPr>
          <a:r>
            <a:rPr lang="cs-CZ" sz="1600" b="0" i="0" u="sng" strike="noStrike">
              <a:solidFill>
                <a:srgbClr val="000000"/>
              </a:solidFill>
              <a:latin typeface="Arial Black"/>
            </a:rPr>
            <a:t>Děčínská kotva  15. - 16. května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819596</xdr:colOff>
      <xdr:row>1</xdr:row>
      <xdr:rowOff>19601</xdr:rowOff>
    </xdr:from>
    <xdr:to>
      <xdr:col>12</xdr:col>
      <xdr:colOff>158750</xdr:colOff>
      <xdr:row>4</xdr:row>
      <xdr:rowOff>157277</xdr:rowOff>
    </xdr:to>
    <xdr:sp macro="" textlink="">
      <xdr:nvSpPr>
        <xdr:cNvPr id="4" name="Shape 4"/>
        <xdr:cNvSpPr/>
      </xdr:nvSpPr>
      <xdr:spPr>
        <a:xfrm>
          <a:off x="1111696" y="187241"/>
          <a:ext cx="7949754" cy="640597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/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CE"/>
              <a:ea typeface="Arial CE"/>
              <a:cs typeface="Arial CE"/>
              <a:sym typeface="Arial CE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39. ročník – Mistrovství floristů ČR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 Black"/>
            <a:ea typeface="Arial Black"/>
            <a:cs typeface="Arial Black"/>
            <a:sym typeface="Arial Black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CE"/>
              <a:ea typeface="Arial CE"/>
              <a:cs typeface="Arial CE"/>
              <a:sym typeface="Arial CE"/>
            </a:defRPr>
          </a:pPr>
          <a:r>
            <a:rPr sz="1600" b="0" i="0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Děčínská kotva  19. – 20. května 2010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 CE"/>
            <a:ea typeface="Arial CE"/>
            <a:cs typeface="Arial CE"/>
            <a:sym typeface="Arial CE"/>
          </a:endParaRPr>
        </a:p>
      </xdr:txBody>
    </xdr:sp>
    <xdr:clientData/>
  </xdr:twoCellAnchor>
  <xdr:twoCellAnchor>
    <xdr:from>
      <xdr:col>1</xdr:col>
      <xdr:colOff>819596</xdr:colOff>
      <xdr:row>1</xdr:row>
      <xdr:rowOff>19601</xdr:rowOff>
    </xdr:from>
    <xdr:to>
      <xdr:col>11</xdr:col>
      <xdr:colOff>421282</xdr:colOff>
      <xdr:row>4</xdr:row>
      <xdr:rowOff>157277</xdr:rowOff>
    </xdr:to>
    <xdr:sp macro="" textlink="">
      <xdr:nvSpPr>
        <xdr:cNvPr id="5" name="Shape 5"/>
        <xdr:cNvSpPr/>
      </xdr:nvSpPr>
      <xdr:spPr>
        <a:xfrm>
          <a:off x="1111696" y="187241"/>
          <a:ext cx="7678887" cy="640597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/>
        </a:extLst>
      </xdr:spPr>
      <xdr:txBody>
        <a:bodyPr wrap="square" lIns="0" tIns="0" rIns="0" bIns="0" numCol="1" anchor="t">
          <a:noAutofit/>
        </a:bodyPr>
        <a:lstStyle/>
        <a:p>
          <a:pPr algn="l" rtl="1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Black"/>
            </a:rPr>
            <a:t>48. ročník – Mistrovství floristů ČR</a:t>
          </a:r>
          <a:endParaRPr lang="cs-CZ" sz="1000" b="0" i="0" strike="noStrike">
            <a:solidFill>
              <a:srgbClr val="000000"/>
            </a:solidFill>
            <a:latin typeface="Arial Black"/>
          </a:endParaRPr>
        </a:p>
        <a:p>
          <a:pPr algn="l" rtl="1">
            <a:defRPr sz="1000"/>
          </a:pPr>
          <a:r>
            <a:rPr lang="cs-CZ" sz="1600" b="0" i="0" u="sng" strike="noStrike">
              <a:solidFill>
                <a:srgbClr val="000000"/>
              </a:solidFill>
              <a:latin typeface="Arial Black"/>
            </a:rPr>
            <a:t>Děčínská kotva  15. - 16. května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819596</xdr:colOff>
      <xdr:row>1</xdr:row>
      <xdr:rowOff>19601</xdr:rowOff>
    </xdr:from>
    <xdr:to>
      <xdr:col>10</xdr:col>
      <xdr:colOff>397239</xdr:colOff>
      <xdr:row>4</xdr:row>
      <xdr:rowOff>157277</xdr:rowOff>
    </xdr:to>
    <xdr:sp macro="" textlink="">
      <xdr:nvSpPr>
        <xdr:cNvPr id="4" name="Shape 4"/>
        <xdr:cNvSpPr/>
      </xdr:nvSpPr>
      <xdr:spPr>
        <a:xfrm>
          <a:off x="1111696" y="187241"/>
          <a:ext cx="7949754" cy="640597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/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CE"/>
              <a:ea typeface="Arial CE"/>
              <a:cs typeface="Arial CE"/>
              <a:sym typeface="Arial CE"/>
            </a:defRPr>
          </a:pPr>
          <a:r>
            <a: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39. ročník – Mistrovství floristů ČR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 Black"/>
            <a:ea typeface="Arial Black"/>
            <a:cs typeface="Arial Black"/>
            <a:sym typeface="Arial Black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CE"/>
              <a:ea typeface="Arial CE"/>
              <a:cs typeface="Arial CE"/>
              <a:sym typeface="Arial CE"/>
            </a:defRPr>
          </a:pPr>
          <a:r>
            <a:rPr sz="1600" b="0" i="0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Děčínská kotva  19. – 20. května 2010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 CE"/>
            <a:ea typeface="Arial CE"/>
            <a:cs typeface="Arial CE"/>
            <a:sym typeface="Arial CE"/>
          </a:endParaRPr>
        </a:p>
      </xdr:txBody>
    </xdr:sp>
    <xdr:clientData/>
  </xdr:twoCellAnchor>
  <xdr:twoCellAnchor>
    <xdr:from>
      <xdr:col>1</xdr:col>
      <xdr:colOff>819596</xdr:colOff>
      <xdr:row>1</xdr:row>
      <xdr:rowOff>19601</xdr:rowOff>
    </xdr:from>
    <xdr:to>
      <xdr:col>11</xdr:col>
      <xdr:colOff>2083</xdr:colOff>
      <xdr:row>4</xdr:row>
      <xdr:rowOff>157277</xdr:rowOff>
    </xdr:to>
    <xdr:sp macro="" textlink="">
      <xdr:nvSpPr>
        <xdr:cNvPr id="5" name="Shape 5"/>
        <xdr:cNvSpPr/>
      </xdr:nvSpPr>
      <xdr:spPr>
        <a:xfrm>
          <a:off x="1111696" y="187241"/>
          <a:ext cx="7678887" cy="640597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/>
        </a:extLst>
      </xdr:spPr>
      <xdr:txBody>
        <a:bodyPr wrap="square" lIns="0" tIns="0" rIns="0" bIns="0" numCol="1" anchor="t">
          <a:noAutofit/>
        </a:bodyPr>
        <a:lstStyle/>
        <a:p>
          <a:pPr algn="l" rtl="1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Black"/>
            </a:rPr>
            <a:t>48. ročník – Mistrovství floristů ČR</a:t>
          </a:r>
          <a:endParaRPr lang="cs-CZ" sz="1000" b="0" i="0" strike="noStrike">
            <a:solidFill>
              <a:srgbClr val="000000"/>
            </a:solidFill>
            <a:latin typeface="Arial Black"/>
          </a:endParaRPr>
        </a:p>
        <a:p>
          <a:pPr algn="l" rtl="1">
            <a:defRPr sz="1000"/>
          </a:pPr>
          <a:r>
            <a:rPr lang="cs-CZ" sz="1600" b="0" i="0" u="sng" strike="noStrike">
              <a:solidFill>
                <a:srgbClr val="000000"/>
              </a:solidFill>
              <a:latin typeface="Arial Black"/>
            </a:rPr>
            <a:t>Děčínská kotva  15. - 16. května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opLeftCell="C3" zoomScaleNormal="130" workbookViewId="0">
      <selection activeCell="P13" sqref="P13"/>
    </sheetView>
  </sheetViews>
  <sheetFormatPr defaultColWidth="8.6640625" defaultRowHeight="13.2" customHeight="1"/>
  <cols>
    <col min="1" max="1" width="5.6640625" style="1" customWidth="1"/>
    <col min="2" max="2" width="24.6640625" style="1" customWidth="1"/>
    <col min="3" max="3" width="28" style="1" customWidth="1"/>
    <col min="4" max="4" width="8.33203125" style="1" customWidth="1"/>
    <col min="5" max="5" width="14.44140625" style="1" customWidth="1"/>
    <col min="6" max="6" width="7" style="1" customWidth="1"/>
    <col min="7" max="7" width="7.33203125" style="1" customWidth="1"/>
    <col min="8" max="8" width="7" style="1" customWidth="1"/>
    <col min="9" max="9" width="7.33203125" style="1" customWidth="1"/>
    <col min="10" max="10" width="7" style="1" customWidth="1"/>
    <col min="11" max="11" width="7.44140625" style="1" customWidth="1"/>
    <col min="12" max="12" width="7" style="1" customWidth="1"/>
    <col min="13" max="13" width="5.6640625" style="1" customWidth="1"/>
    <col min="14" max="16384" width="8.6640625" style="1"/>
  </cols>
  <sheetData>
    <row r="1" spans="1:14" ht="13.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1.6" customHeight="1">
      <c r="A7" s="3"/>
      <c r="B7" s="3"/>
      <c r="C7" s="38" t="s">
        <v>0</v>
      </c>
      <c r="D7" s="39"/>
      <c r="E7" s="40"/>
      <c r="F7" s="39"/>
      <c r="G7" s="39"/>
      <c r="H7" s="41"/>
      <c r="I7" s="41"/>
      <c r="J7" s="4"/>
      <c r="K7" s="4"/>
      <c r="L7" s="4"/>
      <c r="M7" s="4"/>
      <c r="N7" s="2"/>
    </row>
    <row r="8" spans="1:14" ht="18.75" customHeight="1">
      <c r="A8" s="5"/>
      <c r="B8" s="5"/>
      <c r="C8" s="5"/>
      <c r="D8" s="43" t="s">
        <v>1</v>
      </c>
      <c r="E8" s="44"/>
      <c r="F8" s="36" t="s">
        <v>2</v>
      </c>
      <c r="G8" s="42"/>
      <c r="H8" s="36" t="s">
        <v>3</v>
      </c>
      <c r="I8" s="37"/>
      <c r="J8" s="36" t="s">
        <v>62</v>
      </c>
      <c r="K8" s="37"/>
      <c r="L8" s="36" t="s">
        <v>63</v>
      </c>
      <c r="M8" s="37"/>
      <c r="N8" s="6"/>
    </row>
    <row r="9" spans="1:14" ht="27">
      <c r="A9" s="33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9" t="s">
        <v>7</v>
      </c>
      <c r="G9" s="10" t="s">
        <v>9</v>
      </c>
      <c r="H9" s="10" t="s">
        <v>7</v>
      </c>
      <c r="I9" s="10" t="s">
        <v>9</v>
      </c>
      <c r="J9" s="10" t="s">
        <v>7</v>
      </c>
      <c r="K9" s="10" t="s">
        <v>9</v>
      </c>
      <c r="L9" s="10" t="s">
        <v>7</v>
      </c>
      <c r="M9" s="10" t="s">
        <v>9</v>
      </c>
      <c r="N9" s="6"/>
    </row>
    <row r="10" spans="1:14" ht="15.6" customHeight="1">
      <c r="A10" s="11">
        <v>1</v>
      </c>
      <c r="B10" s="25" t="s">
        <v>15</v>
      </c>
      <c r="C10" s="26" t="s">
        <v>16</v>
      </c>
      <c r="D10" s="12">
        <f>F10+H10+J10+L10</f>
        <v>204.9</v>
      </c>
      <c r="E10" s="8" t="s">
        <v>79</v>
      </c>
      <c r="F10" s="13">
        <v>74.8</v>
      </c>
      <c r="G10" s="14" t="s">
        <v>70</v>
      </c>
      <c r="H10" s="13">
        <v>51.6</v>
      </c>
      <c r="I10" s="7" t="s">
        <v>78</v>
      </c>
      <c r="J10" s="13">
        <v>53.6</v>
      </c>
      <c r="K10" s="14" t="s">
        <v>79</v>
      </c>
      <c r="L10" s="13">
        <v>24.9</v>
      </c>
      <c r="M10" s="14" t="s">
        <v>79</v>
      </c>
      <c r="N10" s="15"/>
    </row>
    <row r="11" spans="1:14" ht="15.6">
      <c r="A11" s="11">
        <v>2</v>
      </c>
      <c r="B11" s="25" t="s">
        <v>17</v>
      </c>
      <c r="C11" s="26" t="s">
        <v>18</v>
      </c>
      <c r="D11" s="12">
        <f t="shared" ref="D11:D25" si="0">F11+H11+J11+L11</f>
        <v>285.8</v>
      </c>
      <c r="E11" s="8" t="s">
        <v>71</v>
      </c>
      <c r="F11" s="13">
        <v>62</v>
      </c>
      <c r="G11" s="14" t="s">
        <v>78</v>
      </c>
      <c r="H11" s="13">
        <v>75.8</v>
      </c>
      <c r="I11" s="14" t="s">
        <v>67</v>
      </c>
      <c r="J11" s="13">
        <v>76.8</v>
      </c>
      <c r="K11" s="14" t="s">
        <v>73</v>
      </c>
      <c r="L11" s="13">
        <v>71.2</v>
      </c>
      <c r="M11" s="14" t="s">
        <v>72</v>
      </c>
      <c r="N11" s="15"/>
    </row>
    <row r="12" spans="1:14" ht="15.6">
      <c r="A12" s="11">
        <v>3</v>
      </c>
      <c r="B12" s="27" t="s">
        <v>19</v>
      </c>
      <c r="C12" s="26" t="s">
        <v>20</v>
      </c>
      <c r="D12" s="12">
        <f t="shared" si="0"/>
        <v>271.8</v>
      </c>
      <c r="E12" s="8" t="s">
        <v>77</v>
      </c>
      <c r="F12" s="13">
        <v>74</v>
      </c>
      <c r="G12" s="14" t="s">
        <v>71</v>
      </c>
      <c r="H12" s="13">
        <v>44.2</v>
      </c>
      <c r="I12" s="14" t="s">
        <v>79</v>
      </c>
      <c r="J12" s="13">
        <v>86.8</v>
      </c>
      <c r="K12" s="14" t="s">
        <v>67</v>
      </c>
      <c r="L12" s="13">
        <v>66.8</v>
      </c>
      <c r="M12" s="14" t="s">
        <v>74</v>
      </c>
      <c r="N12" s="15"/>
    </row>
    <row r="13" spans="1:14" ht="15.6" customHeight="1">
      <c r="A13" s="11">
        <v>4</v>
      </c>
      <c r="B13" s="25" t="s">
        <v>21</v>
      </c>
      <c r="C13" s="26" t="s">
        <v>22</v>
      </c>
      <c r="D13" s="12">
        <f t="shared" si="0"/>
        <v>279.60000000000002</v>
      </c>
      <c r="E13" s="8" t="s">
        <v>73</v>
      </c>
      <c r="F13" s="13">
        <v>70.400000000000006</v>
      </c>
      <c r="G13" s="14" t="s">
        <v>74</v>
      </c>
      <c r="H13" s="13">
        <v>62.8</v>
      </c>
      <c r="I13" s="14" t="s">
        <v>80</v>
      </c>
      <c r="J13" s="13">
        <v>80.400000000000006</v>
      </c>
      <c r="K13" s="7" t="s">
        <v>71</v>
      </c>
      <c r="L13" s="13">
        <v>66</v>
      </c>
      <c r="M13" s="14" t="s">
        <v>76</v>
      </c>
      <c r="N13" s="15"/>
    </row>
    <row r="14" spans="1:14" ht="15.6">
      <c r="A14" s="11">
        <v>5</v>
      </c>
      <c r="B14" s="25" t="s">
        <v>23</v>
      </c>
      <c r="C14" s="26" t="s">
        <v>24</v>
      </c>
      <c r="D14" s="12">
        <f t="shared" si="0"/>
        <v>244.8</v>
      </c>
      <c r="E14" s="8" t="s">
        <v>78</v>
      </c>
      <c r="F14" s="13">
        <v>71.8</v>
      </c>
      <c r="G14" s="14" t="s">
        <v>73</v>
      </c>
      <c r="H14" s="13">
        <v>64.8</v>
      </c>
      <c r="I14" s="14" t="s">
        <v>71</v>
      </c>
      <c r="J14" s="13">
        <v>54.4</v>
      </c>
      <c r="K14" s="14" t="s">
        <v>78</v>
      </c>
      <c r="L14" s="13">
        <v>53.8</v>
      </c>
      <c r="M14" s="14" t="s">
        <v>78</v>
      </c>
      <c r="N14" s="35"/>
    </row>
    <row r="15" spans="1:14" ht="15.6" customHeight="1">
      <c r="A15" s="11">
        <v>6</v>
      </c>
      <c r="B15" s="27" t="s">
        <v>11</v>
      </c>
      <c r="C15" s="26" t="s">
        <v>25</v>
      </c>
      <c r="D15" s="12">
        <f t="shared" si="0"/>
        <v>361.2</v>
      </c>
      <c r="E15" s="8" t="s">
        <v>64</v>
      </c>
      <c r="F15" s="13">
        <v>86</v>
      </c>
      <c r="G15" s="14" t="s">
        <v>65</v>
      </c>
      <c r="H15" s="13">
        <v>88.2</v>
      </c>
      <c r="I15" s="14" t="s">
        <v>65</v>
      </c>
      <c r="J15" s="13">
        <v>93.8</v>
      </c>
      <c r="K15" s="14" t="s">
        <v>65</v>
      </c>
      <c r="L15" s="13">
        <v>93.2</v>
      </c>
      <c r="M15" s="14" t="s">
        <v>64</v>
      </c>
      <c r="N15" s="15"/>
    </row>
    <row r="16" spans="1:14" ht="15.6" customHeight="1">
      <c r="A16" s="11">
        <v>7</v>
      </c>
      <c r="B16" s="25" t="s">
        <v>26</v>
      </c>
      <c r="C16" s="26" t="s">
        <v>27</v>
      </c>
      <c r="D16" s="12">
        <f t="shared" si="0"/>
        <v>311.39999999999998</v>
      </c>
      <c r="E16" s="16">
        <v>4</v>
      </c>
      <c r="F16" s="13">
        <v>85.6</v>
      </c>
      <c r="G16" s="14" t="s">
        <v>66</v>
      </c>
      <c r="H16" s="13">
        <v>60.6</v>
      </c>
      <c r="I16" s="14" t="s">
        <v>77</v>
      </c>
      <c r="J16" s="13">
        <v>85.2</v>
      </c>
      <c r="K16" s="14" t="s">
        <v>68</v>
      </c>
      <c r="L16" s="13">
        <v>80</v>
      </c>
      <c r="M16" s="14" t="s">
        <v>67</v>
      </c>
      <c r="N16" s="15"/>
    </row>
    <row r="17" spans="1:14" ht="15.6">
      <c r="A17" s="11">
        <v>8</v>
      </c>
      <c r="B17" s="25" t="s">
        <v>28</v>
      </c>
      <c r="C17" s="26" t="s">
        <v>29</v>
      </c>
      <c r="D17" s="12">
        <f t="shared" si="0"/>
        <v>291.8</v>
      </c>
      <c r="E17" s="8" t="s">
        <v>70</v>
      </c>
      <c r="F17" s="13">
        <v>75.2</v>
      </c>
      <c r="G17" s="14" t="s">
        <v>69</v>
      </c>
      <c r="H17" s="13">
        <v>72.599999999999994</v>
      </c>
      <c r="I17" s="14" t="s">
        <v>68</v>
      </c>
      <c r="J17" s="13">
        <v>79.599999999999994</v>
      </c>
      <c r="K17" s="14" t="s">
        <v>72</v>
      </c>
      <c r="L17" s="13">
        <v>64.400000000000006</v>
      </c>
      <c r="M17" s="14" t="s">
        <v>77</v>
      </c>
      <c r="N17" s="15"/>
    </row>
    <row r="18" spans="1:14" ht="15.6" customHeight="1">
      <c r="A18" s="11">
        <v>9</v>
      </c>
      <c r="B18" s="25" t="s">
        <v>30</v>
      </c>
      <c r="C18" s="26" t="s">
        <v>31</v>
      </c>
      <c r="D18" s="12">
        <f t="shared" si="0"/>
        <v>279.89999999999998</v>
      </c>
      <c r="E18" s="8" t="s">
        <v>72</v>
      </c>
      <c r="F18" s="13">
        <v>59.2</v>
      </c>
      <c r="G18" s="14" t="s">
        <v>79</v>
      </c>
      <c r="H18" s="13">
        <v>64.599999999999994</v>
      </c>
      <c r="I18" s="7" t="s">
        <v>72</v>
      </c>
      <c r="J18" s="13">
        <v>82</v>
      </c>
      <c r="K18" s="14" t="s">
        <v>70</v>
      </c>
      <c r="L18" s="13">
        <v>74.099999999999994</v>
      </c>
      <c r="M18" s="14" t="s">
        <v>71</v>
      </c>
      <c r="N18" s="15"/>
    </row>
    <row r="19" spans="1:14" ht="15.6">
      <c r="A19" s="11">
        <v>10</v>
      </c>
      <c r="B19" s="25" t="s">
        <v>32</v>
      </c>
      <c r="C19" s="26" t="s">
        <v>29</v>
      </c>
      <c r="D19" s="12">
        <f t="shared" si="0"/>
        <v>310.59999999999997</v>
      </c>
      <c r="E19" s="8" t="s">
        <v>68</v>
      </c>
      <c r="F19" s="13">
        <v>85.6</v>
      </c>
      <c r="G19" s="14" t="s">
        <v>67</v>
      </c>
      <c r="H19" s="13">
        <v>63.8</v>
      </c>
      <c r="I19" s="14" t="s">
        <v>73</v>
      </c>
      <c r="J19" s="13">
        <v>82.4</v>
      </c>
      <c r="K19" s="14" t="s">
        <v>69</v>
      </c>
      <c r="L19" s="13">
        <v>78.8</v>
      </c>
      <c r="M19" s="14" t="s">
        <v>90</v>
      </c>
      <c r="N19" s="15"/>
    </row>
    <row r="20" spans="1:14" ht="15.6" customHeight="1">
      <c r="A20" s="11">
        <v>11</v>
      </c>
      <c r="B20" s="27" t="s">
        <v>33</v>
      </c>
      <c r="C20" s="26" t="s">
        <v>22</v>
      </c>
      <c r="D20" s="12">
        <f t="shared" si="0"/>
        <v>329.2</v>
      </c>
      <c r="E20" s="8" t="s">
        <v>66</v>
      </c>
      <c r="F20" s="13">
        <v>80</v>
      </c>
      <c r="G20" s="14" t="s">
        <v>68</v>
      </c>
      <c r="H20" s="13">
        <v>70</v>
      </c>
      <c r="I20" s="14" t="s">
        <v>69</v>
      </c>
      <c r="J20" s="13">
        <v>90</v>
      </c>
      <c r="K20" s="14" t="s">
        <v>66</v>
      </c>
      <c r="L20" s="13">
        <v>89.2</v>
      </c>
      <c r="M20" s="14" t="s">
        <v>65</v>
      </c>
      <c r="N20" s="6"/>
    </row>
    <row r="21" spans="1:14" ht="15.6" customHeight="1">
      <c r="A21" s="11">
        <v>12</v>
      </c>
      <c r="B21" s="27" t="s">
        <v>34</v>
      </c>
      <c r="C21" s="26" t="s">
        <v>18</v>
      </c>
      <c r="D21" s="12">
        <f t="shared" si="0"/>
        <v>274.3</v>
      </c>
      <c r="E21" s="8" t="s">
        <v>75</v>
      </c>
      <c r="F21" s="13">
        <v>64.2</v>
      </c>
      <c r="G21" s="14" t="s">
        <v>77</v>
      </c>
      <c r="H21" s="13">
        <v>66.599999999999994</v>
      </c>
      <c r="I21" s="14" t="s">
        <v>70</v>
      </c>
      <c r="J21" s="13">
        <v>73.2</v>
      </c>
      <c r="K21" s="14" t="s">
        <v>75</v>
      </c>
      <c r="L21" s="13">
        <v>70.3</v>
      </c>
      <c r="M21" s="14" t="s">
        <v>73</v>
      </c>
      <c r="N21" s="15"/>
    </row>
    <row r="22" spans="1:14" ht="15.6">
      <c r="A22" s="11">
        <v>13</v>
      </c>
      <c r="B22" s="27" t="s">
        <v>35</v>
      </c>
      <c r="C22" s="26" t="s">
        <v>36</v>
      </c>
      <c r="D22" s="12">
        <f t="shared" si="0"/>
        <v>278.79999999999995</v>
      </c>
      <c r="E22" s="8" t="s">
        <v>74</v>
      </c>
      <c r="F22" s="13">
        <v>65.599999999999994</v>
      </c>
      <c r="G22" s="14" t="s">
        <v>75</v>
      </c>
      <c r="H22" s="13">
        <v>62.8</v>
      </c>
      <c r="I22" s="7" t="s">
        <v>80</v>
      </c>
      <c r="J22" s="13">
        <v>74.400000000000006</v>
      </c>
      <c r="K22" s="14" t="s">
        <v>74</v>
      </c>
      <c r="L22" s="13">
        <v>76</v>
      </c>
      <c r="M22" s="14" t="s">
        <v>70</v>
      </c>
      <c r="N22" s="15"/>
    </row>
    <row r="23" spans="1:14" ht="15.6">
      <c r="A23" s="11">
        <v>14</v>
      </c>
      <c r="B23" s="27" t="s">
        <v>37</v>
      </c>
      <c r="C23" s="26" t="s">
        <v>29</v>
      </c>
      <c r="D23" s="12">
        <f t="shared" si="0"/>
        <v>356.00000000000006</v>
      </c>
      <c r="E23" s="8" t="s">
        <v>65</v>
      </c>
      <c r="F23" s="13">
        <v>89.6</v>
      </c>
      <c r="G23" s="7" t="s">
        <v>64</v>
      </c>
      <c r="H23" s="13">
        <v>93.2</v>
      </c>
      <c r="I23" s="14" t="s">
        <v>64</v>
      </c>
      <c r="J23" s="13">
        <v>94.4</v>
      </c>
      <c r="K23" s="7" t="s">
        <v>64</v>
      </c>
      <c r="L23" s="17">
        <v>78.8</v>
      </c>
      <c r="M23" s="7" t="s">
        <v>90</v>
      </c>
      <c r="N23" s="6"/>
    </row>
    <row r="24" spans="1:14" ht="15.6" customHeight="1">
      <c r="A24" s="11">
        <v>15</v>
      </c>
      <c r="B24" s="28" t="s">
        <v>38</v>
      </c>
      <c r="C24" s="29" t="s">
        <v>10</v>
      </c>
      <c r="D24" s="12">
        <f t="shared" si="0"/>
        <v>294.8</v>
      </c>
      <c r="E24" s="8" t="s">
        <v>69</v>
      </c>
      <c r="F24" s="13">
        <v>64.400000000000006</v>
      </c>
      <c r="G24" s="7" t="s">
        <v>76</v>
      </c>
      <c r="H24" s="13">
        <v>77.2</v>
      </c>
      <c r="I24" s="14" t="s">
        <v>66</v>
      </c>
      <c r="J24" s="13">
        <v>72</v>
      </c>
      <c r="K24" s="14" t="s">
        <v>76</v>
      </c>
      <c r="L24" s="17">
        <v>81.2</v>
      </c>
      <c r="M24" s="7" t="s">
        <v>66</v>
      </c>
      <c r="N24" s="15"/>
    </row>
    <row r="25" spans="1:14" ht="15.6">
      <c r="A25" s="11">
        <v>16</v>
      </c>
      <c r="B25" s="28" t="s">
        <v>39</v>
      </c>
      <c r="C25" s="29" t="s">
        <v>40</v>
      </c>
      <c r="D25" s="12">
        <f t="shared" si="0"/>
        <v>272.2</v>
      </c>
      <c r="E25" s="8" t="s">
        <v>76</v>
      </c>
      <c r="F25" s="13">
        <v>72</v>
      </c>
      <c r="G25" s="7" t="s">
        <v>72</v>
      </c>
      <c r="H25" s="13">
        <v>62.4</v>
      </c>
      <c r="I25" s="14" t="s">
        <v>76</v>
      </c>
      <c r="J25" s="13">
        <v>71.599999999999994</v>
      </c>
      <c r="K25" s="7" t="s">
        <v>77</v>
      </c>
      <c r="L25" s="17">
        <v>66.2</v>
      </c>
      <c r="M25" s="7" t="s">
        <v>75</v>
      </c>
      <c r="N25" s="34"/>
    </row>
  </sheetData>
  <mergeCells count="6">
    <mergeCell ref="L8:M8"/>
    <mergeCell ref="C7:I7"/>
    <mergeCell ref="J8:K8"/>
    <mergeCell ref="H8:I8"/>
    <mergeCell ref="F8:G8"/>
    <mergeCell ref="D8:E8"/>
  </mergeCells>
  <phoneticPr fontId="0" type="noConversion"/>
  <pageMargins left="0.78740200000000005" right="0.78740200000000005" top="0.78740200000000005" bottom="0.78740200000000005" header="0.51181100000000002" footer="0.51181100000000002"/>
  <pageSetup orientation="landscape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topLeftCell="A3" workbookViewId="0">
      <selection activeCell="E25" sqref="E25"/>
    </sheetView>
  </sheetViews>
  <sheetFormatPr defaultColWidth="8.6640625" defaultRowHeight="13.2" customHeight="1"/>
  <cols>
    <col min="1" max="1" width="3.88671875" style="1" customWidth="1"/>
    <col min="2" max="2" width="23" style="1" customWidth="1"/>
    <col min="3" max="3" width="24.33203125" style="1" customWidth="1"/>
    <col min="4" max="4" width="9.33203125" style="1" customWidth="1"/>
    <col min="5" max="5" width="14" style="1" customWidth="1"/>
    <col min="6" max="6" width="6" style="1" customWidth="1"/>
    <col min="7" max="7" width="5.6640625" style="1" customWidth="1"/>
    <col min="8" max="8" width="7" style="1" customWidth="1"/>
    <col min="9" max="9" width="6" style="1" bestFit="1" customWidth="1"/>
    <col min="10" max="10" width="7" style="1" customWidth="1"/>
    <col min="11" max="11" width="6" style="1" bestFit="1" customWidth="1"/>
    <col min="12" max="12" width="7" style="1" customWidth="1"/>
    <col min="13" max="13" width="5.6640625" style="1" customWidth="1"/>
    <col min="14" max="16384" width="8.6640625" style="1"/>
  </cols>
  <sheetData>
    <row r="1" spans="1:14" ht="13.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1" customHeight="1">
      <c r="A7" s="45" t="s">
        <v>12</v>
      </c>
      <c r="B7" s="46"/>
      <c r="C7" s="46"/>
      <c r="D7" s="47"/>
      <c r="E7" s="46"/>
      <c r="F7" s="47"/>
      <c r="G7" s="47"/>
      <c r="H7" s="48"/>
      <c r="I7" s="48"/>
      <c r="J7" s="18"/>
      <c r="K7" s="18"/>
      <c r="L7" s="18"/>
      <c r="M7" s="18"/>
      <c r="N7" s="2"/>
    </row>
    <row r="8" spans="1:14" ht="18" customHeight="1">
      <c r="A8" s="19"/>
      <c r="B8" s="19"/>
      <c r="C8" s="19"/>
      <c r="D8" s="20"/>
      <c r="E8" s="19"/>
      <c r="F8" s="20"/>
      <c r="G8" s="20"/>
      <c r="H8" s="19"/>
      <c r="I8" s="19"/>
      <c r="J8" s="21"/>
      <c r="K8" s="21"/>
      <c r="L8" s="21"/>
      <c r="M8" s="21"/>
      <c r="N8" s="2"/>
    </row>
    <row r="9" spans="1:14" ht="18.75" customHeight="1">
      <c r="A9" s="5"/>
      <c r="B9" s="5"/>
      <c r="C9" s="5"/>
      <c r="D9" s="43" t="s">
        <v>1</v>
      </c>
      <c r="E9" s="44"/>
      <c r="F9" s="36" t="s">
        <v>2</v>
      </c>
      <c r="G9" s="42"/>
      <c r="H9" s="36" t="s">
        <v>3</v>
      </c>
      <c r="I9" s="37"/>
      <c r="J9" s="36" t="s">
        <v>62</v>
      </c>
      <c r="K9" s="37"/>
      <c r="L9" s="36" t="s">
        <v>63</v>
      </c>
      <c r="M9" s="37"/>
      <c r="N9" s="6"/>
    </row>
    <row r="10" spans="1:14" ht="29.7" customHeight="1">
      <c r="A10" s="7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9" t="s">
        <v>7</v>
      </c>
      <c r="G10" s="10" t="s">
        <v>9</v>
      </c>
      <c r="H10" s="10" t="s">
        <v>7</v>
      </c>
      <c r="I10" s="10" t="s">
        <v>9</v>
      </c>
      <c r="J10" s="10" t="s">
        <v>7</v>
      </c>
      <c r="K10" s="10" t="s">
        <v>9</v>
      </c>
      <c r="L10" s="10" t="s">
        <v>7</v>
      </c>
      <c r="M10" s="10" t="s">
        <v>9</v>
      </c>
      <c r="N10" s="6"/>
    </row>
    <row r="11" spans="1:14" ht="29.25" customHeight="1">
      <c r="A11" s="11">
        <v>1</v>
      </c>
      <c r="B11" s="25" t="s">
        <v>41</v>
      </c>
      <c r="C11" s="24" t="s">
        <v>13</v>
      </c>
      <c r="D11" s="12">
        <f>F11+H11+J11+L11</f>
        <v>219.7</v>
      </c>
      <c r="E11" s="22">
        <v>9</v>
      </c>
      <c r="F11" s="13">
        <v>52.4</v>
      </c>
      <c r="G11" s="23">
        <v>10</v>
      </c>
      <c r="H11" s="13">
        <v>53</v>
      </c>
      <c r="I11" s="23">
        <v>12</v>
      </c>
      <c r="J11" s="13">
        <v>72.599999999999994</v>
      </c>
      <c r="K11" s="23">
        <v>4</v>
      </c>
      <c r="L11" s="13">
        <v>41.7</v>
      </c>
      <c r="M11" s="23">
        <v>11</v>
      </c>
      <c r="N11" s="12"/>
    </row>
    <row r="12" spans="1:14" ht="15.6" customHeight="1">
      <c r="A12" s="11">
        <v>2</v>
      </c>
      <c r="B12" s="25" t="s">
        <v>42</v>
      </c>
      <c r="C12" s="24" t="s">
        <v>43</v>
      </c>
      <c r="D12" s="12">
        <f t="shared" ref="D12:D23" si="0">F12+H12+J12+L12</f>
        <v>234.8</v>
      </c>
      <c r="E12" s="8" t="s">
        <v>71</v>
      </c>
      <c r="F12" s="13">
        <v>59.6</v>
      </c>
      <c r="G12" s="7" t="s">
        <v>81</v>
      </c>
      <c r="H12" s="13">
        <v>60.7</v>
      </c>
      <c r="I12" s="7" t="s">
        <v>72</v>
      </c>
      <c r="J12" s="13">
        <v>58.2</v>
      </c>
      <c r="K12" s="7" t="s">
        <v>71</v>
      </c>
      <c r="L12" s="13">
        <v>56.3</v>
      </c>
      <c r="M12" s="7" t="s">
        <v>70</v>
      </c>
      <c r="N12" s="12"/>
    </row>
    <row r="13" spans="1:14" ht="15.6" customHeight="1">
      <c r="A13" s="11">
        <v>3</v>
      </c>
      <c r="B13" s="25" t="s">
        <v>44</v>
      </c>
      <c r="C13" s="24" t="s">
        <v>14</v>
      </c>
      <c r="D13" s="12">
        <f t="shared" si="0"/>
        <v>309.20000000000005</v>
      </c>
      <c r="E13" s="8" t="s">
        <v>65</v>
      </c>
      <c r="F13" s="13">
        <v>84.8</v>
      </c>
      <c r="G13" s="7" t="s">
        <v>65</v>
      </c>
      <c r="H13" s="13">
        <v>79</v>
      </c>
      <c r="I13" s="7" t="s">
        <v>64</v>
      </c>
      <c r="J13" s="13">
        <v>80.400000000000006</v>
      </c>
      <c r="K13" s="7" t="s">
        <v>65</v>
      </c>
      <c r="L13" s="13">
        <v>65</v>
      </c>
      <c r="M13" s="7" t="s">
        <v>67</v>
      </c>
      <c r="N13" s="12"/>
    </row>
    <row r="14" spans="1:14" ht="15.6" customHeight="1">
      <c r="A14" s="11">
        <v>4</v>
      </c>
      <c r="B14" s="25" t="s">
        <v>45</v>
      </c>
      <c r="C14" s="24" t="s">
        <v>40</v>
      </c>
      <c r="D14" s="12">
        <f t="shared" si="0"/>
        <v>252</v>
      </c>
      <c r="E14" s="8" t="s">
        <v>69</v>
      </c>
      <c r="F14" s="13">
        <v>59.6</v>
      </c>
      <c r="G14" s="7" t="s">
        <v>81</v>
      </c>
      <c r="H14" s="13">
        <v>76.3</v>
      </c>
      <c r="I14" s="7" t="s">
        <v>66</v>
      </c>
      <c r="J14" s="13">
        <v>63.9</v>
      </c>
      <c r="K14" s="7" t="s">
        <v>70</v>
      </c>
      <c r="L14" s="13">
        <v>52.2</v>
      </c>
      <c r="M14" s="7" t="s">
        <v>71</v>
      </c>
      <c r="N14" s="12"/>
    </row>
    <row r="15" spans="1:14" ht="15.6">
      <c r="A15" s="11">
        <v>5</v>
      </c>
      <c r="B15" s="30" t="s">
        <v>46</v>
      </c>
      <c r="C15" s="24" t="s">
        <v>47</v>
      </c>
      <c r="D15" s="12">
        <f t="shared" si="0"/>
        <v>187.9</v>
      </c>
      <c r="E15" s="8" t="s">
        <v>76</v>
      </c>
      <c r="F15" s="13">
        <v>34.200000000000003</v>
      </c>
      <c r="G15" s="7" t="s">
        <v>76</v>
      </c>
      <c r="H15" s="13">
        <v>64.099999999999994</v>
      </c>
      <c r="I15" s="7" t="s">
        <v>71</v>
      </c>
      <c r="J15" s="13">
        <v>41.2</v>
      </c>
      <c r="K15" s="7" t="s">
        <v>76</v>
      </c>
      <c r="L15" s="13">
        <v>48.4</v>
      </c>
      <c r="M15" s="7" t="s">
        <v>73</v>
      </c>
      <c r="N15" s="12"/>
    </row>
    <row r="16" spans="1:14" ht="21" customHeight="1">
      <c r="A16" s="11">
        <v>6</v>
      </c>
      <c r="B16" s="25" t="s">
        <v>48</v>
      </c>
      <c r="C16" s="24" t="s">
        <v>49</v>
      </c>
      <c r="D16" s="12">
        <f t="shared" si="0"/>
        <v>215.10000000000002</v>
      </c>
      <c r="E16" s="8" t="s">
        <v>73</v>
      </c>
      <c r="F16" s="13">
        <v>58.4</v>
      </c>
      <c r="G16" s="7" t="s">
        <v>72</v>
      </c>
      <c r="H16" s="13">
        <v>73.599999999999994</v>
      </c>
      <c r="I16" s="7" t="s">
        <v>67</v>
      </c>
      <c r="J16" s="13">
        <v>50.8</v>
      </c>
      <c r="K16" s="7" t="s">
        <v>74</v>
      </c>
      <c r="L16" s="13">
        <v>32.299999999999997</v>
      </c>
      <c r="M16" s="7" t="s">
        <v>75</v>
      </c>
      <c r="N16" s="12"/>
    </row>
    <row r="17" spans="1:14" ht="15.6" customHeight="1">
      <c r="A17" s="11">
        <v>7</v>
      </c>
      <c r="B17" s="25" t="s">
        <v>50</v>
      </c>
      <c r="C17" s="24" t="s">
        <v>51</v>
      </c>
      <c r="D17" s="12">
        <f t="shared" si="0"/>
        <v>214.20000000000002</v>
      </c>
      <c r="E17" s="8" t="s">
        <v>74</v>
      </c>
      <c r="F17" s="13">
        <v>41.8</v>
      </c>
      <c r="G17" s="7" t="s">
        <v>74</v>
      </c>
      <c r="H17" s="13">
        <v>59.5</v>
      </c>
      <c r="I17" s="7" t="s">
        <v>73</v>
      </c>
      <c r="J17" s="13">
        <v>56.5</v>
      </c>
      <c r="K17" s="7" t="s">
        <v>73</v>
      </c>
      <c r="L17" s="13">
        <v>56.4</v>
      </c>
      <c r="M17" s="7" t="s">
        <v>69</v>
      </c>
      <c r="N17" s="12"/>
    </row>
    <row r="18" spans="1:14" ht="15.6" customHeight="1">
      <c r="A18" s="11">
        <v>8</v>
      </c>
      <c r="B18" s="30" t="s">
        <v>52</v>
      </c>
      <c r="C18" s="24" t="s">
        <v>53</v>
      </c>
      <c r="D18" s="12">
        <f t="shared" si="0"/>
        <v>261.60000000000002</v>
      </c>
      <c r="E18" s="8" t="s">
        <v>67</v>
      </c>
      <c r="F18" s="13">
        <v>60.4</v>
      </c>
      <c r="G18" s="7" t="s">
        <v>69</v>
      </c>
      <c r="H18" s="13">
        <v>67.8</v>
      </c>
      <c r="I18" s="7" t="s">
        <v>70</v>
      </c>
      <c r="J18" s="13">
        <v>83.4</v>
      </c>
      <c r="K18" s="7" t="s">
        <v>64</v>
      </c>
      <c r="L18" s="13">
        <v>50</v>
      </c>
      <c r="M18" s="7" t="s">
        <v>72</v>
      </c>
      <c r="N18" s="12"/>
    </row>
    <row r="19" spans="1:14" ht="15.6" customHeight="1">
      <c r="A19" s="11">
        <v>9</v>
      </c>
      <c r="B19" s="30" t="s">
        <v>54</v>
      </c>
      <c r="C19" s="24" t="s">
        <v>55</v>
      </c>
      <c r="D19" s="12">
        <f t="shared" si="0"/>
        <v>313.7</v>
      </c>
      <c r="E19" s="8" t="s">
        <v>64</v>
      </c>
      <c r="F19" s="13">
        <v>83.6</v>
      </c>
      <c r="G19" s="7" t="s">
        <v>66</v>
      </c>
      <c r="H19" s="13">
        <v>73.599999999999994</v>
      </c>
      <c r="I19" s="7" t="s">
        <v>68</v>
      </c>
      <c r="J19" s="13">
        <v>78.8</v>
      </c>
      <c r="K19" s="7" t="s">
        <v>66</v>
      </c>
      <c r="L19" s="13">
        <v>77.7</v>
      </c>
      <c r="M19" s="7" t="s">
        <v>64</v>
      </c>
      <c r="N19" s="12"/>
    </row>
    <row r="20" spans="1:14" ht="21.6">
      <c r="A20" s="11">
        <v>10</v>
      </c>
      <c r="B20" s="31" t="s">
        <v>56</v>
      </c>
      <c r="C20" s="32" t="s">
        <v>57</v>
      </c>
      <c r="D20" s="12">
        <f t="shared" si="0"/>
        <v>237.5</v>
      </c>
      <c r="E20" s="8" t="s">
        <v>70</v>
      </c>
      <c r="F20" s="13">
        <v>74</v>
      </c>
      <c r="G20" s="7" t="s">
        <v>67</v>
      </c>
      <c r="H20" s="13">
        <v>51.7</v>
      </c>
      <c r="I20" s="7" t="s">
        <v>76</v>
      </c>
      <c r="J20" s="13">
        <v>50.1</v>
      </c>
      <c r="K20" s="7" t="s">
        <v>75</v>
      </c>
      <c r="L20" s="13">
        <v>61.7</v>
      </c>
      <c r="M20" s="7" t="s">
        <v>68</v>
      </c>
      <c r="N20" s="12"/>
    </row>
    <row r="21" spans="1:14" ht="15.6" customHeight="1">
      <c r="A21" s="11">
        <v>11</v>
      </c>
      <c r="B21" s="31" t="s">
        <v>58</v>
      </c>
      <c r="C21" s="32" t="s">
        <v>59</v>
      </c>
      <c r="D21" s="12">
        <f t="shared" si="0"/>
        <v>254</v>
      </c>
      <c r="E21" s="8" t="s">
        <v>68</v>
      </c>
      <c r="F21" s="13">
        <v>40</v>
      </c>
      <c r="G21" s="7" t="s">
        <v>75</v>
      </c>
      <c r="H21" s="13">
        <v>68.400000000000006</v>
      </c>
      <c r="I21" s="7" t="s">
        <v>69</v>
      </c>
      <c r="J21" s="13">
        <v>75.3</v>
      </c>
      <c r="K21" s="7" t="s">
        <v>90</v>
      </c>
      <c r="L21" s="13">
        <v>70.3</v>
      </c>
      <c r="M21" s="7" t="s">
        <v>65</v>
      </c>
      <c r="N21" s="12"/>
    </row>
    <row r="22" spans="1:14" ht="15.6" customHeight="1">
      <c r="A22" s="11">
        <v>12</v>
      </c>
      <c r="B22" s="31" t="s">
        <v>60</v>
      </c>
      <c r="C22" s="32" t="s">
        <v>60</v>
      </c>
      <c r="D22" s="12">
        <f t="shared" si="0"/>
        <v>306</v>
      </c>
      <c r="E22" s="8" t="s">
        <v>66</v>
      </c>
      <c r="F22" s="13">
        <v>87.2</v>
      </c>
      <c r="G22" s="7" t="s">
        <v>64</v>
      </c>
      <c r="H22" s="13">
        <v>76.400000000000006</v>
      </c>
      <c r="I22" s="7" t="s">
        <v>65</v>
      </c>
      <c r="J22" s="13">
        <v>75.3</v>
      </c>
      <c r="K22" s="7" t="s">
        <v>90</v>
      </c>
      <c r="L22" s="13">
        <v>67.099999999999994</v>
      </c>
      <c r="M22" s="7" t="s">
        <v>66</v>
      </c>
      <c r="N22" s="12"/>
    </row>
    <row r="23" spans="1:14" ht="15.6">
      <c r="A23" s="11">
        <v>13</v>
      </c>
      <c r="B23" s="31" t="s">
        <v>61</v>
      </c>
      <c r="C23" s="32" t="s">
        <v>43</v>
      </c>
      <c r="D23" s="12">
        <f t="shared" si="0"/>
        <v>192</v>
      </c>
      <c r="E23" s="8" t="s">
        <v>75</v>
      </c>
      <c r="F23" s="13">
        <v>62.8</v>
      </c>
      <c r="G23" s="7" t="s">
        <v>68</v>
      </c>
      <c r="H23" s="13">
        <v>57</v>
      </c>
      <c r="I23" s="7" t="s">
        <v>74</v>
      </c>
      <c r="J23" s="13">
        <v>57.5</v>
      </c>
      <c r="K23" s="7" t="s">
        <v>72</v>
      </c>
      <c r="L23" s="13">
        <v>14.7</v>
      </c>
      <c r="M23" s="7" t="s">
        <v>76</v>
      </c>
      <c r="N23" s="12"/>
    </row>
  </sheetData>
  <mergeCells count="6">
    <mergeCell ref="L9:M9"/>
    <mergeCell ref="J9:K9"/>
    <mergeCell ref="H9:I9"/>
    <mergeCell ref="A7:I7"/>
    <mergeCell ref="F9:G9"/>
    <mergeCell ref="D9:E9"/>
  </mergeCells>
  <phoneticPr fontId="0" type="noConversion"/>
  <pageMargins left="0.78740200000000005" right="0.78740200000000005" top="0.78740200000000005" bottom="0.78740200000000005" header="0.51181100000000002" footer="0.51181100000000002"/>
  <pageSetup orientation="landscape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20" sqref="D20"/>
    </sheetView>
  </sheetViews>
  <sheetFormatPr defaultRowHeight="13.2"/>
  <cols>
    <col min="2" max="2" width="28.88671875" customWidth="1"/>
    <col min="3" max="3" width="23.109375" bestFit="1" customWidth="1"/>
    <col min="7" max="7" width="6" bestFit="1" customWidth="1"/>
    <col min="9" max="9" width="6" bestFit="1" customWidth="1"/>
    <col min="11" max="11" width="6" bestFit="1" customWidth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1">
      <c r="A7" s="45" t="s">
        <v>12</v>
      </c>
      <c r="B7" s="46"/>
      <c r="C7" s="46"/>
      <c r="D7" s="47"/>
      <c r="E7" s="46"/>
      <c r="F7" s="47"/>
      <c r="G7" s="47"/>
      <c r="H7" s="48"/>
      <c r="I7" s="48"/>
      <c r="J7" s="18"/>
      <c r="K7" s="18"/>
    </row>
    <row r="8" spans="1:11" ht="17.399999999999999">
      <c r="A8" s="19"/>
      <c r="B8" s="19"/>
      <c r="C8" s="19"/>
      <c r="D8" s="20"/>
      <c r="E8" s="19"/>
      <c r="F8" s="20"/>
      <c r="G8" s="20"/>
      <c r="H8" s="19"/>
      <c r="I8" s="19"/>
      <c r="J8" s="21"/>
      <c r="K8" s="21"/>
    </row>
    <row r="9" spans="1:11" ht="17.399999999999999">
      <c r="A9" s="5"/>
      <c r="B9" s="5"/>
      <c r="C9" s="5"/>
      <c r="D9" s="43" t="s">
        <v>1</v>
      </c>
      <c r="E9" s="44"/>
      <c r="F9" s="36" t="s">
        <v>82</v>
      </c>
      <c r="G9" s="42"/>
      <c r="H9" s="36" t="s">
        <v>2</v>
      </c>
      <c r="I9" s="37"/>
      <c r="J9" s="36" t="s">
        <v>83</v>
      </c>
      <c r="K9" s="37"/>
    </row>
    <row r="10" spans="1:11" ht="21.6">
      <c r="A10" s="7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9" t="s">
        <v>7</v>
      </c>
      <c r="G10" s="10" t="s">
        <v>9</v>
      </c>
      <c r="H10" s="10" t="s">
        <v>7</v>
      </c>
      <c r="I10" s="10" t="s">
        <v>9</v>
      </c>
      <c r="J10" s="10" t="s">
        <v>7</v>
      </c>
      <c r="K10" s="10" t="s">
        <v>9</v>
      </c>
    </row>
    <row r="11" spans="1:11" ht="15.6">
      <c r="A11" s="11">
        <v>1</v>
      </c>
      <c r="B11" s="25" t="s">
        <v>84</v>
      </c>
      <c r="C11" s="24" t="s">
        <v>85</v>
      </c>
      <c r="D11" s="12">
        <v>261.60000000000002</v>
      </c>
      <c r="E11" s="22">
        <v>2</v>
      </c>
      <c r="F11" s="13">
        <v>95.3</v>
      </c>
      <c r="G11" s="23">
        <v>1</v>
      </c>
      <c r="H11" s="13">
        <v>73.8</v>
      </c>
      <c r="I11" s="23">
        <v>3</v>
      </c>
      <c r="J11" s="13">
        <v>92.5</v>
      </c>
      <c r="K11" s="23">
        <v>2</v>
      </c>
    </row>
    <row r="12" spans="1:11" ht="15.6">
      <c r="A12" s="11">
        <v>2</v>
      </c>
      <c r="B12" s="25" t="s">
        <v>86</v>
      </c>
      <c r="C12" s="24" t="s">
        <v>87</v>
      </c>
      <c r="D12" s="12">
        <v>249.6</v>
      </c>
      <c r="E12" s="8" t="s">
        <v>66</v>
      </c>
      <c r="F12" s="13">
        <v>68.3</v>
      </c>
      <c r="G12" s="7" t="s">
        <v>66</v>
      </c>
      <c r="H12" s="13">
        <v>81.3</v>
      </c>
      <c r="I12" s="7" t="s">
        <v>65</v>
      </c>
      <c r="J12" s="13">
        <v>100</v>
      </c>
      <c r="K12" s="7" t="s">
        <v>64</v>
      </c>
    </row>
    <row r="13" spans="1:11" ht="15.6">
      <c r="A13" s="11">
        <v>3</v>
      </c>
      <c r="B13" s="25" t="s">
        <v>88</v>
      </c>
      <c r="C13" s="24" t="s">
        <v>89</v>
      </c>
      <c r="D13" s="12">
        <v>265.3</v>
      </c>
      <c r="E13" s="8" t="s">
        <v>64</v>
      </c>
      <c r="F13" s="13">
        <v>84</v>
      </c>
      <c r="G13" s="7" t="s">
        <v>65</v>
      </c>
      <c r="H13" s="13">
        <v>95.8</v>
      </c>
      <c r="I13" s="7" t="s">
        <v>64</v>
      </c>
      <c r="J13" s="13">
        <v>85.4</v>
      </c>
      <c r="K13" s="7" t="s">
        <v>66</v>
      </c>
    </row>
  </sheetData>
  <mergeCells count="5">
    <mergeCell ref="J9:K9"/>
    <mergeCell ref="A7:I7"/>
    <mergeCell ref="D9:E9"/>
    <mergeCell ref="F9:G9"/>
    <mergeCell ref="H9:I9"/>
  </mergeCells>
  <phoneticPr fontId="0" type="noConversion"/>
  <pageMargins left="0.75" right="0.75" top="1" bottom="1" header="0.4921259845" footer="0.492125984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291091679EB04D8FC4D84E2E993CD0" ma:contentTypeVersion="12" ma:contentTypeDescription="Vytvoří nový dokument" ma:contentTypeScope="" ma:versionID="0aa5518473307db103bf1d9a9cb7aae1">
  <xsd:schema xmlns:xsd="http://www.w3.org/2001/XMLSchema" xmlns:xs="http://www.w3.org/2001/XMLSchema" xmlns:p="http://schemas.microsoft.com/office/2006/metadata/properties" xmlns:ns2="0846a449-b03c-4fd0-b4e2-e0f766a313d6" xmlns:ns3="d0f287f8-e7ec-4faf-8c53-b41e27267bf1" targetNamespace="http://schemas.microsoft.com/office/2006/metadata/properties" ma:root="true" ma:fieldsID="30a70e73dbc97c990216373cababd4e7" ns2:_="" ns3:_="">
    <xsd:import namespace="0846a449-b03c-4fd0-b4e2-e0f766a313d6"/>
    <xsd:import namespace="d0f287f8-e7ec-4faf-8c53-b41e27267b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6a449-b03c-4fd0-b4e2-e0f766a313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6a27b02b-8599-42d4-b934-18e101504b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287f8-e7ec-4faf-8c53-b41e27267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4c22a1b-f351-4783-9d0b-3beefe6631d7}" ma:internalName="TaxCatchAll" ma:showField="CatchAllData" ma:web="d0f287f8-e7ec-4faf-8c53-b41e27267b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f287f8-e7ec-4faf-8c53-b41e27267bf1" xsi:nil="true"/>
    <lcf76f155ced4ddcb4097134ff3c332f xmlns="0846a449-b03c-4fd0-b4e2-e0f766a313d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6349D6-DBD6-47EB-945C-4B2BE227E070}"/>
</file>

<file path=customXml/itemProps2.xml><?xml version="1.0" encoding="utf-8"?>
<ds:datastoreItem xmlns:ds="http://schemas.openxmlformats.org/officeDocument/2006/customXml" ds:itemID="{CA98520B-FB20-4369-A14E-FAD3B2A7EE5F}"/>
</file>

<file path=customXml/itemProps3.xml><?xml version="1.0" encoding="utf-8"?>
<ds:datastoreItem xmlns:ds="http://schemas.openxmlformats.org/officeDocument/2006/customXml" ds:itemID="{33ED19D6-64EC-4EB5-84B3-3269A8285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JUNIOŘI CELKOVÉ HODNOCENÍ</vt:lpstr>
      <vt:lpstr>SENIOŘI CELKOVÉ HODNOCENÍ</vt:lpstr>
      <vt:lpstr>ŽACI CELKOVE HODNOCENI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</cp:lastModifiedBy>
  <dcterms:created xsi:type="dcterms:W3CDTF">2019-02-08T22:09:20Z</dcterms:created>
  <dcterms:modified xsi:type="dcterms:W3CDTF">2019-05-16T13:59:42Z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0x010100EC291091679EB04D8FC4D84E2E993CD0</vt:lpwstr>
  </property>
</Properties>
</file>